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ODY" sheetId="1" r:id="rId1"/>
    <sheet name="WYDATKI" sheetId="2" r:id="rId2"/>
    <sheet name="INWESTYCJE" sheetId="3" r:id="rId3"/>
  </sheets>
  <definedNames/>
  <calcPr fullCalcOnLoad="1"/>
</workbook>
</file>

<file path=xl/sharedStrings.xml><?xml version="1.0" encoding="utf-8"?>
<sst xmlns="http://schemas.openxmlformats.org/spreadsheetml/2006/main" count="96" uniqueCount="91">
  <si>
    <t>DOCHODY BUDŻETU</t>
  </si>
  <si>
    <t>Klasyfikacja</t>
  </si>
  <si>
    <t>Wyszczególnienie</t>
  </si>
  <si>
    <t>Kwota zł</t>
  </si>
  <si>
    <t>750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</si>
  <si>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</si>
  <si>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</si>
  <si>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</si>
  <si>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</si>
  <si>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- 5% wpływów z opłat za dowody osobiste</t>
  </si>
  <si>
    <t>75023</t>
  </si>
  <si>
    <t>Urzędy gmin</t>
  </si>
  <si>
    <t>097</t>
  </si>
  <si>
    <t>Wpływy z różnych dochodów</t>
  </si>
  <si>
    <t xml:space="preserve">- zwrot kosztów postępowania administracyjnego </t>
  </si>
  <si>
    <t>756</t>
  </si>
  <si>
    <t>Dochody od osób prawnych, odosób fizycznych i od innych jednostek nie posiadających osobowości prawnej oraz wydatki związane z ich poborem</t>
  </si>
  <si>
    <t>75621</t>
  </si>
  <si>
    <t>75618</t>
  </si>
  <si>
    <t>Wpływy z innych opłat stanowiących dochody jednostek samorządu terytorialnego</t>
  </si>
  <si>
    <t>0690</t>
  </si>
  <si>
    <t>Wpływy z różnych opłat</t>
  </si>
  <si>
    <t>- wpływy z opłat parkingowych</t>
  </si>
  <si>
    <t>Udziały gmin w podatkach stanowiących dochód budżetu państwa</t>
  </si>
  <si>
    <t>0020</t>
  </si>
  <si>
    <t>Podatek dochodowy od osób prawnych</t>
  </si>
  <si>
    <t>Administracja publiczna</t>
  </si>
  <si>
    <t>758</t>
  </si>
  <si>
    <t>Różne rozliczenia</t>
  </si>
  <si>
    <t>75814</t>
  </si>
  <si>
    <t>Różne rozliczenia finansowe</t>
  </si>
  <si>
    <t>0920</t>
  </si>
  <si>
    <t>Pozostałe odsetki</t>
  </si>
  <si>
    <t>926</t>
  </si>
  <si>
    <t>92604</t>
  </si>
  <si>
    <t>Instytucje kultury fizycznej</t>
  </si>
  <si>
    <t>Kultura fizyczna i sport</t>
  </si>
  <si>
    <t>0750</t>
  </si>
  <si>
    <t>- odsetki od środków na rachunku bankowym budżetu</t>
  </si>
  <si>
    <t>Dochody z najmu i dzierżawy składników majątkowych Skarbu Państwa, jednostek samorządu terytorialnego lub innych jednostek zaliczanych do sektora finansów publicznych oraz innych umów o podobnym charakterze</t>
  </si>
  <si>
    <t>- wpływy z najmu obiektów sportowych</t>
  </si>
  <si>
    <t>OGÓŁEM</t>
  </si>
  <si>
    <t>WYDATKI BUDŻETU</t>
  </si>
  <si>
    <t>ZMNIEJSZENIA</t>
  </si>
  <si>
    <t>757</t>
  </si>
  <si>
    <t>Obsługa długu publicznego</t>
  </si>
  <si>
    <t>75702</t>
  </si>
  <si>
    <t>Obsługa papierów wartościowych, kredytów i pozyczek jednostek samorządu terytorialnego</t>
  </si>
  <si>
    <t>8010</t>
  </si>
  <si>
    <t>Rozliczenia z bankami związane z obsługą długu publicznego</t>
  </si>
  <si>
    <t>700</t>
  </si>
  <si>
    <t>Gospodarka mieszkaniowa</t>
  </si>
  <si>
    <t>70005</t>
  </si>
  <si>
    <t>Gospodarka gruntami i nieruchomościami</t>
  </si>
  <si>
    <t>4530</t>
  </si>
  <si>
    <t>Podatek od towarów i usług</t>
  </si>
  <si>
    <t>852</t>
  </si>
  <si>
    <t>Pomoc społeczna</t>
  </si>
  <si>
    <t>85215</t>
  </si>
  <si>
    <t>Dodatki mieszkaniowe</t>
  </si>
  <si>
    <t>3110</t>
  </si>
  <si>
    <t>Świadczenia społeczne</t>
  </si>
  <si>
    <t>ZWIĘKSZENIA</t>
  </si>
  <si>
    <t>600</t>
  </si>
  <si>
    <t>Transport i łączność</t>
  </si>
  <si>
    <t>60095</t>
  </si>
  <si>
    <t>Pozostała działalność</t>
  </si>
  <si>
    <t>6060</t>
  </si>
  <si>
    <t>Wydatki na zakupy inwestycyjne jednostek budżetowych</t>
  </si>
  <si>
    <t>900</t>
  </si>
  <si>
    <t>Gospodarka komunalna i ochrona środowiska</t>
  </si>
  <si>
    <t>90015</t>
  </si>
  <si>
    <t>Oświetlenie ulic, placów i dróg</t>
  </si>
  <si>
    <t>4210</t>
  </si>
  <si>
    <t>Zakup materiałów i wyposażenia</t>
  </si>
  <si>
    <t>90017</t>
  </si>
  <si>
    <t>Zakłady gospodarki komunalnej</t>
  </si>
  <si>
    <t>6210</t>
  </si>
  <si>
    <t>Dotacje celowe z budżetu na finnasowanie lub dofinansowanie kosztów realizacji inwestycji i zakupów inwestycyjnych zakładów budżetowych</t>
  </si>
  <si>
    <t>- zakup wiat przystankowych</t>
  </si>
  <si>
    <t>WYDATKI INWESTYCYJNE</t>
  </si>
  <si>
    <t>TRANSPORT I ŁĄCZNOŚĆ</t>
  </si>
  <si>
    <t>Zakup wiat przystankowych ul. Kolejowa, ul. Podzwierzyniec, ul.Armii Krajowej</t>
  </si>
  <si>
    <t>GOSPODARKA KOMUNALNA I OCHRONA ŚRODOWISKA</t>
  </si>
  <si>
    <t>Dział</t>
  </si>
  <si>
    <t>Dotacja dla zakładu budżetowego Miejski Zakład Usług Komunalnych  z przeznaczeniem na zakup samochodu do zbiórki odpadów komunalnych oraz surowców wtórnych</t>
  </si>
  <si>
    <t>Dotacja dla zakładu budżetowego Oczyszczalnia Ścieków z przeznaczeniem na zakup prasy</t>
  </si>
  <si>
    <t>Załącznik Nr 3 
do uchwały Nr XI/79/2007
Rady Miejskiej w Łańcucie 
z dnia 30 października 2007 r.</t>
  </si>
  <si>
    <t>Załącznik Nr 2
do uchwały Nr XI/79/2007
Rady Miejskiej w Łańcucie 
z dnia 30 października 2007 r.</t>
  </si>
  <si>
    <t>Załącznik Nr 1
do uchwały Nr XI/79/2007
Rady Miejskiej w Łańcucie 
z dnia 30 października 2007 r.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</si>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</sst>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1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1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1" fontId="0" fillId="0" borderId="0" xfId="0" applyNumberFormat="1" applyFont="1" applyAlignment="1">
      <alignment horizontal="left" vertical="center"/>
    </xf>
    <xf numFmtId="41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workbookViewId="0" topLeftCell="A1">
      <selection activeCell="A3" sqref="A3:C3"/>
    </sheetView>
  </sheetViews>
  <sheetFormatPr defaultColWidth="9.00390625" defaultRowHeight="12.75"/>
  <cols>
    <col min="1" max="1" width="10.75390625" style="0" customWidth="1"/>
    <col min="2" max="2" width="55.625" style="0" customWidth="1"/>
    <col min="3" max="3" width="17.75390625" style="0" customWidth="1"/>
  </cols>
  <sheetData>
    <row r="1" spans="1:3" ht="60.75" customHeight="1">
      <c r="A1" s="20" t="s">
        <v>89</v>
      </c>
      <c r="B1" s="21"/>
      <c r="C1" s="21"/>
    </row>
    <row r="2" spans="1:3" ht="12.75">
      <c r="A2" s="21"/>
      <c r="B2" s="21"/>
      <c r="C2" s="21"/>
    </row>
    <row r="3" spans="1:6" ht="32.25" customHeight="1">
      <c r="A3" s="22" t="s">
        <v>0</v>
      </c>
      <c r="B3" s="19"/>
      <c r="C3" s="19"/>
      <c r="F3" t="s">
        <v>90</v>
      </c>
    </row>
    <row r="4" spans="1:3" ht="22.5" customHeight="1">
      <c r="A4" s="3" t="s">
        <v>1</v>
      </c>
      <c r="B4" s="3" t="s">
        <v>2</v>
      </c>
      <c r="C4" s="3" t="s">
        <v>3</v>
      </c>
    </row>
    <row r="5" spans="1:3" ht="26.25" customHeight="1">
      <c r="A5" s="1" t="s">
        <v>4</v>
      </c>
      <c r="B5" s="2" t="s">
        <v>26</v>
      </c>
      <c r="C5" s="6">
        <f>C6+C9</f>
        <v>10700</v>
      </c>
    </row>
    <row r="6" spans="1:3" ht="12.75">
      <c r="A6" s="7" t="s">
        <v>5</v>
      </c>
      <c r="B6" s="8" t="s">
        <v>6</v>
      </c>
      <c r="C6" s="9">
        <v>2700</v>
      </c>
    </row>
    <row r="7" spans="1:3" ht="38.25">
      <c r="A7" s="19" t="s">
        <v>7</v>
      </c>
      <c r="B7" s="2" t="s">
        <v>8</v>
      </c>
      <c r="C7" s="6">
        <v>2700</v>
      </c>
    </row>
    <row r="8" spans="1:3" ht="12.75">
      <c r="A8" s="19"/>
      <c r="B8" s="2" t="s">
        <v>9</v>
      </c>
      <c r="C8" s="6"/>
    </row>
    <row r="9" spans="1:3" ht="12.75">
      <c r="A9" s="7" t="s">
        <v>10</v>
      </c>
      <c r="B9" s="8" t="s">
        <v>11</v>
      </c>
      <c r="C9" s="9">
        <f>C10</f>
        <v>8000</v>
      </c>
    </row>
    <row r="10" spans="1:3" ht="12.75">
      <c r="A10" s="19" t="s">
        <v>12</v>
      </c>
      <c r="B10" s="2" t="s">
        <v>13</v>
      </c>
      <c r="C10" s="6">
        <v>8000</v>
      </c>
    </row>
    <row r="11" spans="1:3" ht="12.75">
      <c r="A11" s="19"/>
      <c r="B11" s="2" t="s">
        <v>14</v>
      </c>
      <c r="C11" s="6"/>
    </row>
    <row r="12" spans="1:3" ht="53.25" customHeight="1">
      <c r="A12" s="1" t="s">
        <v>15</v>
      </c>
      <c r="B12" s="2" t="s">
        <v>16</v>
      </c>
      <c r="C12" s="6">
        <f>C13+C16</f>
        <v>135000</v>
      </c>
    </row>
    <row r="13" spans="1:3" ht="25.5" customHeight="1">
      <c r="A13" s="7" t="s">
        <v>18</v>
      </c>
      <c r="B13" s="8" t="s">
        <v>19</v>
      </c>
      <c r="C13" s="9">
        <f>C14</f>
        <v>5000</v>
      </c>
    </row>
    <row r="14" spans="1:3" ht="12.75">
      <c r="A14" s="19" t="s">
        <v>20</v>
      </c>
      <c r="B14" s="2" t="s">
        <v>21</v>
      </c>
      <c r="C14" s="6">
        <v>5000</v>
      </c>
    </row>
    <row r="15" spans="1:3" ht="12.75">
      <c r="A15" s="19"/>
      <c r="B15" s="2" t="s">
        <v>22</v>
      </c>
      <c r="C15" s="6"/>
    </row>
    <row r="16" spans="1:3" ht="25.5">
      <c r="A16" s="7" t="s">
        <v>17</v>
      </c>
      <c r="B16" s="8" t="s">
        <v>23</v>
      </c>
      <c r="C16" s="9">
        <f>C17</f>
        <v>130000</v>
      </c>
    </row>
    <row r="17" spans="1:3" ht="12.75">
      <c r="A17" s="1" t="s">
        <v>24</v>
      </c>
      <c r="B17" s="2" t="s">
        <v>25</v>
      </c>
      <c r="C17" s="6">
        <v>130000</v>
      </c>
    </row>
    <row r="18" spans="1:3" ht="28.5" customHeight="1">
      <c r="A18" s="1" t="s">
        <v>27</v>
      </c>
      <c r="B18" s="2" t="s">
        <v>28</v>
      </c>
      <c r="C18" s="6">
        <f>C19</f>
        <v>20000</v>
      </c>
    </row>
    <row r="19" spans="1:3" ht="12.75">
      <c r="A19" s="7" t="s">
        <v>29</v>
      </c>
      <c r="B19" s="8" t="s">
        <v>30</v>
      </c>
      <c r="C19" s="9">
        <f>C20</f>
        <v>20000</v>
      </c>
    </row>
    <row r="20" spans="1:3" ht="12.75">
      <c r="A20" s="19" t="s">
        <v>31</v>
      </c>
      <c r="B20" s="2" t="s">
        <v>32</v>
      </c>
      <c r="C20" s="6">
        <v>20000</v>
      </c>
    </row>
    <row r="21" spans="1:3" ht="12.75">
      <c r="A21" s="19"/>
      <c r="B21" s="2" t="s">
        <v>38</v>
      </c>
      <c r="C21" s="6"/>
    </row>
    <row r="22" spans="1:3" ht="24" customHeight="1">
      <c r="A22" s="1" t="s">
        <v>33</v>
      </c>
      <c r="B22" s="2" t="s">
        <v>36</v>
      </c>
      <c r="C22" s="6">
        <f>C23</f>
        <v>40000</v>
      </c>
    </row>
    <row r="23" spans="1:3" ht="12.75">
      <c r="A23" s="7" t="s">
        <v>34</v>
      </c>
      <c r="B23" s="8" t="s">
        <v>35</v>
      </c>
      <c r="C23" s="9">
        <f>C24</f>
        <v>40000</v>
      </c>
    </row>
    <row r="24" spans="1:3" ht="51">
      <c r="A24" s="19" t="s">
        <v>37</v>
      </c>
      <c r="B24" s="2" t="s">
        <v>39</v>
      </c>
      <c r="C24" s="6">
        <v>40000</v>
      </c>
    </row>
    <row r="25" spans="1:3" ht="12.75">
      <c r="A25" s="19"/>
      <c r="B25" s="2" t="s">
        <v>40</v>
      </c>
      <c r="C25" s="6"/>
    </row>
    <row r="26" spans="1:3" ht="24" customHeight="1">
      <c r="A26" s="1"/>
      <c r="B26" s="2" t="s">
        <v>41</v>
      </c>
      <c r="C26" s="6">
        <f>C5+C12+C18+C22</f>
        <v>205700</v>
      </c>
    </row>
    <row r="27" spans="1:3" ht="12.75">
      <c r="A27" s="1"/>
      <c r="B27" s="2"/>
      <c r="C27" s="6"/>
    </row>
    <row r="28" spans="1:3" ht="12.75">
      <c r="A28" s="1"/>
      <c r="B28" s="2"/>
      <c r="C28" s="6"/>
    </row>
    <row r="29" spans="1:3" ht="12.75">
      <c r="A29" s="1"/>
      <c r="B29" s="2"/>
      <c r="C29" s="6"/>
    </row>
    <row r="30" spans="1:3" ht="12.75">
      <c r="A30" s="1"/>
      <c r="B30" s="2"/>
      <c r="C30" s="6"/>
    </row>
    <row r="31" spans="1:3" ht="12.75">
      <c r="A31" s="1"/>
      <c r="B31" s="2"/>
      <c r="C31" s="6"/>
    </row>
    <row r="32" spans="1:3" ht="12.75">
      <c r="A32" s="1"/>
      <c r="B32" s="2"/>
      <c r="C32" s="6"/>
    </row>
    <row r="33" spans="1:3" ht="12.75">
      <c r="A33" s="1"/>
      <c r="B33" s="2"/>
      <c r="C33" s="6"/>
    </row>
    <row r="34" spans="1:3" ht="12.75">
      <c r="A34" s="1"/>
      <c r="B34" s="2"/>
      <c r="C34" s="6"/>
    </row>
    <row r="35" spans="1:3" ht="12.75">
      <c r="A35" s="4"/>
      <c r="B35" s="2"/>
      <c r="C35" s="6"/>
    </row>
    <row r="36" spans="1:3" ht="12.75">
      <c r="A36" s="4"/>
      <c r="B36" s="2"/>
      <c r="C36" s="6"/>
    </row>
    <row r="37" spans="1:3" ht="12.75">
      <c r="A37" s="4"/>
      <c r="B37" s="2"/>
      <c r="C37" s="6"/>
    </row>
    <row r="38" spans="1:3" ht="12.75">
      <c r="A38" s="4"/>
      <c r="B38" s="2"/>
      <c r="C38" s="6"/>
    </row>
    <row r="39" spans="1:3" ht="12.75">
      <c r="A39" s="4"/>
      <c r="B39" s="2"/>
      <c r="C39" s="6"/>
    </row>
    <row r="40" spans="1:3" ht="12.75">
      <c r="A40" s="4"/>
      <c r="B40" s="2"/>
      <c r="C40" s="6"/>
    </row>
    <row r="41" spans="1:3" ht="12.75">
      <c r="A41" s="4"/>
      <c r="B41" s="2"/>
      <c r="C41" s="6"/>
    </row>
    <row r="42" spans="2:3" ht="12.75">
      <c r="B42" s="2"/>
      <c r="C42" s="6"/>
    </row>
    <row r="43" spans="2:3" ht="12.75">
      <c r="B43" s="2"/>
      <c r="C43" s="6"/>
    </row>
    <row r="44" spans="2:3" ht="12.75">
      <c r="B44" s="2"/>
      <c r="C44" s="6"/>
    </row>
    <row r="45" spans="2:3" ht="12.75">
      <c r="B45" s="2"/>
      <c r="C45" s="6"/>
    </row>
    <row r="46" spans="2:3" ht="12.75">
      <c r="B46" s="2"/>
      <c r="C46" s="6"/>
    </row>
    <row r="47" spans="2:3" ht="12.75">
      <c r="B47" s="2"/>
      <c r="C47" s="6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</sheetData>
  <mergeCells count="8">
    <mergeCell ref="A1:C1"/>
    <mergeCell ref="A2:C2"/>
    <mergeCell ref="A3:C3"/>
    <mergeCell ref="A7:A8"/>
    <mergeCell ref="A10:A11"/>
    <mergeCell ref="A14:A15"/>
    <mergeCell ref="A20:A21"/>
    <mergeCell ref="A24:A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3"/>
  <sheetViews>
    <sheetView workbookViewId="0" topLeftCell="A1">
      <selection activeCell="E3" sqref="E3"/>
    </sheetView>
  </sheetViews>
  <sheetFormatPr defaultColWidth="9.00390625" defaultRowHeight="12.75"/>
  <cols>
    <col min="1" max="1" width="11.00390625" style="0" customWidth="1"/>
    <col min="2" max="2" width="54.625" style="0" customWidth="1"/>
    <col min="3" max="3" width="17.75390625" style="0" customWidth="1"/>
  </cols>
  <sheetData>
    <row r="1" spans="1:3" ht="59.25" customHeight="1">
      <c r="A1" s="20" t="s">
        <v>88</v>
      </c>
      <c r="B1" s="21"/>
      <c r="C1" s="21"/>
    </row>
    <row r="2" spans="1:3" ht="18" customHeight="1">
      <c r="A2" s="21"/>
      <c r="B2" s="21"/>
      <c r="C2" s="21"/>
    </row>
    <row r="3" spans="1:3" ht="42" customHeight="1">
      <c r="A3" s="22" t="s">
        <v>42</v>
      </c>
      <c r="B3" s="19"/>
      <c r="C3" s="19"/>
    </row>
    <row r="4" spans="1:3" ht="24" customHeight="1">
      <c r="A4" s="3" t="s">
        <v>1</v>
      </c>
      <c r="B4" s="3" t="s">
        <v>2</v>
      </c>
      <c r="C4" s="3" t="s">
        <v>3</v>
      </c>
    </row>
    <row r="5" spans="1:3" ht="24.75" customHeight="1">
      <c r="A5" s="23" t="s">
        <v>43</v>
      </c>
      <c r="B5" s="23"/>
      <c r="C5" s="14">
        <f>C6+C9+C12</f>
        <v>213527</v>
      </c>
    </row>
    <row r="6" spans="1:3" ht="24.75" customHeight="1">
      <c r="A6" s="12" t="s">
        <v>50</v>
      </c>
      <c r="B6" s="11" t="s">
        <v>51</v>
      </c>
      <c r="C6" s="13">
        <f>C7</f>
        <v>50000</v>
      </c>
    </row>
    <row r="7" spans="1:3" ht="17.25" customHeight="1">
      <c r="A7" s="7" t="s">
        <v>52</v>
      </c>
      <c r="B7" s="10" t="s">
        <v>53</v>
      </c>
      <c r="C7" s="14">
        <f>C8</f>
        <v>50000</v>
      </c>
    </row>
    <row r="8" spans="1:3" ht="18" customHeight="1">
      <c r="A8" s="12" t="s">
        <v>54</v>
      </c>
      <c r="B8" s="11" t="s">
        <v>55</v>
      </c>
      <c r="C8" s="13">
        <v>50000</v>
      </c>
    </row>
    <row r="9" spans="1:3" ht="30" customHeight="1">
      <c r="A9" s="1" t="s">
        <v>44</v>
      </c>
      <c r="B9" s="2" t="s">
        <v>45</v>
      </c>
      <c r="C9" s="6">
        <f>C10</f>
        <v>133527</v>
      </c>
    </row>
    <row r="10" spans="1:3" ht="25.5">
      <c r="A10" s="7" t="s">
        <v>46</v>
      </c>
      <c r="B10" s="8" t="s">
        <v>47</v>
      </c>
      <c r="C10" s="9">
        <f>C11</f>
        <v>133527</v>
      </c>
    </row>
    <row r="11" spans="1:3" ht="21.75" customHeight="1">
      <c r="A11" s="1" t="s">
        <v>48</v>
      </c>
      <c r="B11" s="2" t="s">
        <v>49</v>
      </c>
      <c r="C11" s="6">
        <v>133527</v>
      </c>
    </row>
    <row r="12" spans="1:3" ht="24" customHeight="1">
      <c r="A12" s="1" t="s">
        <v>56</v>
      </c>
      <c r="B12" s="2" t="s">
        <v>57</v>
      </c>
      <c r="C12" s="6">
        <f>C13</f>
        <v>30000</v>
      </c>
    </row>
    <row r="13" spans="1:3" ht="22.5" customHeight="1">
      <c r="A13" s="7" t="s">
        <v>58</v>
      </c>
      <c r="B13" s="8" t="s">
        <v>59</v>
      </c>
      <c r="C13" s="9">
        <v>30000</v>
      </c>
    </row>
    <row r="14" spans="1:3" ht="17.25" customHeight="1">
      <c r="A14" s="1" t="s">
        <v>60</v>
      </c>
      <c r="B14" s="2" t="s">
        <v>61</v>
      </c>
      <c r="C14" s="6">
        <v>30000</v>
      </c>
    </row>
    <row r="15" spans="1:3" ht="27" customHeight="1">
      <c r="A15" s="23" t="s">
        <v>62</v>
      </c>
      <c r="B15" s="23"/>
      <c r="C15" s="14">
        <f>C16+C20</f>
        <v>419227</v>
      </c>
    </row>
    <row r="16" spans="1:3" ht="24" customHeight="1">
      <c r="A16" s="1" t="s">
        <v>63</v>
      </c>
      <c r="B16" s="2" t="s">
        <v>64</v>
      </c>
      <c r="C16" s="6">
        <f>C17</f>
        <v>14227</v>
      </c>
    </row>
    <row r="17" spans="1:3" ht="12.75">
      <c r="A17" s="7" t="s">
        <v>65</v>
      </c>
      <c r="B17" s="8" t="s">
        <v>66</v>
      </c>
      <c r="C17" s="9">
        <f>C18</f>
        <v>14227</v>
      </c>
    </row>
    <row r="18" spans="1:3" ht="12.75">
      <c r="A18" s="1" t="s">
        <v>67</v>
      </c>
      <c r="B18" s="2" t="s">
        <v>68</v>
      </c>
      <c r="C18" s="6">
        <v>14227</v>
      </c>
    </row>
    <row r="19" spans="1:3" ht="12.75">
      <c r="A19" s="1"/>
      <c r="B19" s="2" t="s">
        <v>79</v>
      </c>
      <c r="C19" s="6"/>
    </row>
    <row r="20" spans="1:3" ht="27.75" customHeight="1">
      <c r="A20" s="1" t="s">
        <v>69</v>
      </c>
      <c r="B20" s="2" t="s">
        <v>70</v>
      </c>
      <c r="C20" s="6">
        <f>C21+C23</f>
        <v>405000</v>
      </c>
    </row>
    <row r="21" spans="1:3" ht="15" customHeight="1">
      <c r="A21" s="7" t="s">
        <v>71</v>
      </c>
      <c r="B21" s="8" t="s">
        <v>72</v>
      </c>
      <c r="C21" s="9">
        <f>C22</f>
        <v>15000</v>
      </c>
    </row>
    <row r="22" spans="1:3" ht="12.75">
      <c r="A22" s="1" t="s">
        <v>73</v>
      </c>
      <c r="B22" s="2" t="s">
        <v>74</v>
      </c>
      <c r="C22" s="6">
        <v>15000</v>
      </c>
    </row>
    <row r="23" spans="1:3" ht="15.75" customHeight="1">
      <c r="A23" s="7" t="s">
        <v>75</v>
      </c>
      <c r="B23" s="8" t="s">
        <v>76</v>
      </c>
      <c r="C23" s="9">
        <f>C24</f>
        <v>390000</v>
      </c>
    </row>
    <row r="24" spans="1:3" ht="38.25">
      <c r="A24" s="1" t="s">
        <v>77</v>
      </c>
      <c r="B24" s="2" t="s">
        <v>78</v>
      </c>
      <c r="C24" s="6">
        <v>390000</v>
      </c>
    </row>
    <row r="25" spans="1:3" ht="12.75">
      <c r="A25" s="1"/>
      <c r="B25" s="2"/>
      <c r="C25" s="6"/>
    </row>
    <row r="26" spans="1:3" ht="12.75">
      <c r="A26" s="1"/>
      <c r="B26" s="2"/>
      <c r="C26" s="6"/>
    </row>
    <row r="27" spans="1:3" ht="12.75">
      <c r="A27" s="1"/>
      <c r="B27" s="2"/>
      <c r="C27" s="6"/>
    </row>
    <row r="28" spans="1:3" ht="12.75">
      <c r="A28" s="1"/>
      <c r="B28" s="2"/>
      <c r="C28" s="6"/>
    </row>
    <row r="29" spans="1:3" ht="12.75">
      <c r="A29" s="1"/>
      <c r="B29" s="2"/>
      <c r="C29" s="6"/>
    </row>
    <row r="30" spans="1:3" ht="12.75">
      <c r="A30" s="1"/>
      <c r="B30" s="2"/>
      <c r="C30" s="6"/>
    </row>
    <row r="31" spans="1:3" ht="12.75">
      <c r="A31" s="1"/>
      <c r="B31" s="2"/>
      <c r="C31" s="6"/>
    </row>
    <row r="32" spans="1:3" ht="12.75">
      <c r="A32" s="1"/>
      <c r="B32" s="2"/>
      <c r="C32" s="6"/>
    </row>
    <row r="33" spans="1:3" ht="12.75">
      <c r="A33" s="1"/>
      <c r="B33" s="2"/>
      <c r="C33" s="6"/>
    </row>
    <row r="34" spans="1:3" ht="12.75">
      <c r="A34" s="1"/>
      <c r="B34" s="2"/>
      <c r="C34" s="6"/>
    </row>
    <row r="35" spans="1:3" ht="12.75">
      <c r="A35" s="1"/>
      <c r="B35" s="2"/>
      <c r="C35" s="6"/>
    </row>
    <row r="36" spans="1:3" ht="12.75">
      <c r="A36" s="1"/>
      <c r="B36" s="2"/>
      <c r="C36" s="6"/>
    </row>
    <row r="37" spans="1:3" ht="12.75">
      <c r="A37" s="1"/>
      <c r="B37" s="2"/>
      <c r="C37" s="6"/>
    </row>
    <row r="38" spans="1:3" ht="12.75">
      <c r="A38" s="1"/>
      <c r="B38" s="2"/>
      <c r="C38" s="6"/>
    </row>
    <row r="39" spans="1:3" ht="12.75">
      <c r="A39" s="1"/>
      <c r="B39" s="2"/>
      <c r="C39" s="6"/>
    </row>
    <row r="40" spans="1:3" ht="12.75">
      <c r="A40" s="1"/>
      <c r="B40" s="2"/>
      <c r="C40" s="6"/>
    </row>
    <row r="41" spans="1:3" ht="12.75">
      <c r="A41" s="1"/>
      <c r="B41" s="2"/>
      <c r="C41" s="6"/>
    </row>
    <row r="42" spans="1:3" ht="12.75">
      <c r="A42" s="1"/>
      <c r="B42" s="2"/>
      <c r="C42" s="6"/>
    </row>
    <row r="43" spans="2:3" ht="12.75">
      <c r="B43" s="2"/>
      <c r="C43" s="6"/>
    </row>
    <row r="44" spans="2:3" ht="12.75">
      <c r="B44" s="2"/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</sheetData>
  <mergeCells count="5">
    <mergeCell ref="A15:B15"/>
    <mergeCell ref="A5:B5"/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0"/>
  <sheetViews>
    <sheetView workbookViewId="0" topLeftCell="A1">
      <selection activeCell="A2" sqref="A2:C2"/>
    </sheetView>
  </sheetViews>
  <sheetFormatPr defaultColWidth="9.00390625" defaultRowHeight="12.75"/>
  <cols>
    <col min="1" max="1" width="10.875" style="0" customWidth="1"/>
    <col min="2" max="2" width="57.75390625" style="0" customWidth="1"/>
    <col min="3" max="3" width="15.25390625" style="0" customWidth="1"/>
  </cols>
  <sheetData>
    <row r="1" ht="19.5" customHeight="1"/>
    <row r="2" spans="1:3" ht="56.25" customHeight="1">
      <c r="A2" s="24" t="s">
        <v>87</v>
      </c>
      <c r="B2" s="25"/>
      <c r="C2" s="25"/>
    </row>
    <row r="3" spans="1:3" ht="67.5" customHeight="1">
      <c r="A3" s="26" t="s">
        <v>80</v>
      </c>
      <c r="B3" s="26"/>
      <c r="C3" s="26"/>
    </row>
    <row r="4" spans="1:3" ht="35.25" customHeight="1">
      <c r="A4" s="3" t="s">
        <v>84</v>
      </c>
      <c r="B4" s="3" t="s">
        <v>2</v>
      </c>
      <c r="C4" s="3" t="s">
        <v>3</v>
      </c>
    </row>
    <row r="5" spans="1:3" ht="33.75" customHeight="1">
      <c r="A5" s="18">
        <v>600</v>
      </c>
      <c r="B5" s="2" t="s">
        <v>81</v>
      </c>
      <c r="C5" s="9">
        <v>14277</v>
      </c>
    </row>
    <row r="6" spans="1:3" ht="25.5">
      <c r="A6" s="18"/>
      <c r="B6" s="2" t="s">
        <v>82</v>
      </c>
      <c r="C6" s="6">
        <v>14227</v>
      </c>
    </row>
    <row r="7" spans="1:3" ht="36" customHeight="1">
      <c r="A7" s="18">
        <v>900</v>
      </c>
      <c r="B7" s="2" t="s">
        <v>83</v>
      </c>
      <c r="C7" s="9">
        <f>C8+C9</f>
        <v>390000</v>
      </c>
    </row>
    <row r="8" spans="1:3" ht="38.25">
      <c r="A8" s="18"/>
      <c r="B8" s="2" t="s">
        <v>85</v>
      </c>
      <c r="C8" s="6">
        <v>100000</v>
      </c>
    </row>
    <row r="9" spans="1:3" ht="39" customHeight="1">
      <c r="A9" s="18"/>
      <c r="B9" s="2" t="s">
        <v>86</v>
      </c>
      <c r="C9" s="6">
        <v>290000</v>
      </c>
    </row>
    <row r="10" spans="1:3" ht="12.75">
      <c r="A10" s="17"/>
      <c r="B10" s="2"/>
      <c r="C10" s="16"/>
    </row>
    <row r="11" spans="1:3" ht="12.75">
      <c r="A11" s="17"/>
      <c r="B11" s="2"/>
      <c r="C11" s="16"/>
    </row>
    <row r="12" spans="1:3" ht="12.75">
      <c r="A12" s="17"/>
      <c r="B12" s="2"/>
      <c r="C12" s="16"/>
    </row>
    <row r="13" spans="1:3" ht="12.75">
      <c r="A13" s="15"/>
      <c r="B13" s="2"/>
      <c r="C13" s="16"/>
    </row>
    <row r="14" spans="1:3" ht="12.75">
      <c r="A14" s="15"/>
      <c r="B14" s="2"/>
      <c r="C14" s="16"/>
    </row>
    <row r="15" spans="1:3" ht="12.75">
      <c r="A15" s="15"/>
      <c r="B15" s="2"/>
      <c r="C15" s="16"/>
    </row>
    <row r="16" spans="1:3" ht="12.75">
      <c r="A16" s="15"/>
      <c r="B16" s="2"/>
      <c r="C16" s="16"/>
    </row>
    <row r="17" spans="1:3" ht="12.75">
      <c r="A17" s="15"/>
      <c r="B17" s="2"/>
      <c r="C17" s="16"/>
    </row>
    <row r="18" spans="1:3" ht="12.75">
      <c r="A18" s="15"/>
      <c r="B18" s="2"/>
      <c r="C18" s="16"/>
    </row>
    <row r="19" spans="1:3" ht="12.75">
      <c r="A19" s="15"/>
      <c r="B19" s="2"/>
      <c r="C19" s="16"/>
    </row>
    <row r="20" spans="1:3" ht="12.75">
      <c r="A20" s="15"/>
      <c r="B20" s="2"/>
      <c r="C20" s="16"/>
    </row>
    <row r="21" spans="1:3" ht="12.75">
      <c r="A21" s="15"/>
      <c r="B21" s="2"/>
      <c r="C21" s="16"/>
    </row>
    <row r="22" spans="1:3" ht="12.75">
      <c r="A22" s="15"/>
      <c r="B22" s="2"/>
      <c r="C22" s="16"/>
    </row>
    <row r="23" spans="1:3" ht="12.75">
      <c r="A23" s="15"/>
      <c r="B23" s="2"/>
      <c r="C23" s="16"/>
    </row>
    <row r="24" spans="1:3" ht="12.75">
      <c r="A24" s="15"/>
      <c r="B24" s="2"/>
      <c r="C24" s="16"/>
    </row>
    <row r="25" spans="1:3" ht="12.75">
      <c r="A25" s="15"/>
      <c r="B25" s="2"/>
      <c r="C25" s="16"/>
    </row>
    <row r="26" spans="1:3" ht="12.75">
      <c r="A26" s="15"/>
      <c r="B26" s="2"/>
      <c r="C26" s="16"/>
    </row>
    <row r="27" spans="1:3" ht="12.75">
      <c r="A27" s="15"/>
      <c r="B27" s="2"/>
      <c r="C27" s="16"/>
    </row>
    <row r="28" spans="1:3" ht="12.75">
      <c r="A28" s="15"/>
      <c r="B28" s="2"/>
      <c r="C28" s="16"/>
    </row>
    <row r="29" spans="1:3" ht="12.75">
      <c r="A29" s="15"/>
      <c r="B29" s="2"/>
      <c r="C29" s="16"/>
    </row>
    <row r="30" spans="1:3" ht="12.75">
      <c r="A30" s="15"/>
      <c r="B30" s="2"/>
      <c r="C30" s="16"/>
    </row>
    <row r="31" spans="1:2" ht="12.75">
      <c r="A31" s="15"/>
      <c r="B31" s="2"/>
    </row>
    <row r="32" spans="1:2" ht="12.75">
      <c r="A32" s="15"/>
      <c r="B32" s="4"/>
    </row>
    <row r="33" spans="1:2" ht="12.75">
      <c r="A33" s="15"/>
      <c r="B33" s="4"/>
    </row>
    <row r="34" spans="1:2" ht="12.75">
      <c r="A34" s="15"/>
      <c r="B34" s="4"/>
    </row>
    <row r="35" spans="1:2" ht="12.75">
      <c r="A35" s="15"/>
      <c r="B35" s="4"/>
    </row>
    <row r="36" spans="1:2" ht="12.75">
      <c r="A36" s="15"/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</sheetData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iolszanska</cp:lastModifiedBy>
  <cp:lastPrinted>2007-10-31T08:57:01Z</cp:lastPrinted>
  <dcterms:created xsi:type="dcterms:W3CDTF">1997-02-26T13:46:56Z</dcterms:created>
  <dcterms:modified xsi:type="dcterms:W3CDTF">2007-10-31T09:57:05Z</dcterms:modified>
  <cp:category/>
  <cp:version/>
  <cp:contentType/>
  <cp:contentStatus/>
</cp:coreProperties>
</file>